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Cover Summary Sheet" sheetId="2" r:id="rId5"/>
  </sheets>
</workbook>
</file>

<file path=xl/sharedStrings.xml><?xml version="1.0" encoding="utf-8"?>
<sst xmlns="http://schemas.openxmlformats.org/spreadsheetml/2006/main" uniqueCount="41">
  <si>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</si>
  <si>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</si>
  <si>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</si>
  <si>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</si>
  <si>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Cover Summary Sheet</t>
  </si>
  <si>
    <t>Table 1</t>
  </si>
  <si>
    <t>Project:  Mechanical Plant Replacement</t>
  </si>
  <si>
    <t>Estimated By:</t>
  </si>
  <si>
    <t>James D. Lamoureaux</t>
  </si>
  <si>
    <t>Contract Number:  N/A</t>
  </si>
  <si>
    <t xml:space="preserve"> </t>
  </si>
  <si>
    <t>Construction Estimate</t>
  </si>
  <si>
    <t>Date:</t>
  </si>
  <si>
    <t xml:space="preserve">School:  Spring Garden Elementary School </t>
  </si>
  <si>
    <t>Drawing Status:</t>
  </si>
  <si>
    <t>Project Determination</t>
  </si>
  <si>
    <t>Address:  1146 Melon Street, Philadelphia, PA  19123</t>
  </si>
  <si>
    <r>
      <rPr>
        <b val="1"/>
        <i val="1"/>
        <u val="single"/>
        <sz val="12"/>
        <color indexed="8"/>
        <rFont val="Arial"/>
      </rPr>
      <t>Scope of Work</t>
    </r>
    <r>
      <rPr>
        <b val="1"/>
        <i val="1"/>
        <sz val="12"/>
        <color indexed="8"/>
        <rFont val="Arial"/>
      </rPr>
      <t xml:space="preserve">:  </t>
    </r>
  </si>
  <si>
    <t>Report Dated October 20, 2016.  Note Environmental Remediation Is Not Included.  OEMS Is To Provide In The Future.</t>
  </si>
  <si>
    <t>Description</t>
  </si>
  <si>
    <t>GC Contract</t>
  </si>
  <si>
    <t>MC Contract</t>
  </si>
  <si>
    <t>PC Contract</t>
  </si>
  <si>
    <t>EC Contract</t>
  </si>
  <si>
    <t>Total</t>
  </si>
  <si>
    <t xml:space="preserve">Total Material </t>
  </si>
  <si>
    <t>Total Equipment</t>
  </si>
  <si>
    <t>Total Labor</t>
  </si>
  <si>
    <t>Total Material, Equipment  &amp; Labor</t>
  </si>
  <si>
    <t xml:space="preserve">   </t>
  </si>
  <si>
    <t>General Conditions: 10%</t>
  </si>
  <si>
    <t>Sub-total</t>
  </si>
  <si>
    <t>Estimate Contingency  10%</t>
  </si>
  <si>
    <t>15% OH &amp; Profit</t>
  </si>
  <si>
    <t>Subtotal</t>
  </si>
  <si>
    <t>2% bond:</t>
  </si>
  <si>
    <t>3% Escalation</t>
  </si>
  <si>
    <t>Subtotal Construction Cost</t>
  </si>
  <si>
    <t>environmental estimate from OEM</t>
  </si>
  <si>
    <t>$ XXXXX plus 15% OH&amp;P</t>
  </si>
  <si>
    <t>Total Construction Cost</t>
  </si>
</sst>
</file>

<file path=xl/styles.xml><?xml version="1.0" encoding="utf-8"?>
<styleSheet xmlns="http://schemas.openxmlformats.org/spreadsheetml/2006/main">
  <numFmts count="6">
    <numFmt numFmtId="0" formatCode="General"/>
    <numFmt numFmtId="59" formatCode="&quot;$&quot;#,##0.00&quot; &quot;;(&quot;$&quot;#,##0.00)"/>
    <numFmt numFmtId="60" formatCode="#,##0.000"/>
    <numFmt numFmtId="61" formatCode="mmmm&quot; &quot;d&quot;, &quot;yyyy"/>
    <numFmt numFmtId="62" formatCode="&quot;$&quot;#,##0.00"/>
    <numFmt numFmtId="63" formatCode="&quot; &quot;&quot;$&quot;* #,##0.00&quot; &quot;;&quot; &quot;&quot;$&quot;* (#,##0.00);&quot; &quot;&quot;$&quot;* &quot;-&quot;??&quot; &quot;"/>
  </numFmts>
  <fonts count="15">
    <font>
      <sz val="10"/>
      <color indexed="8"/>
      <name val="Arial"/>
    </font>
    <font>
      <sz val="12"/>
      <color indexed="8"/>
      <name val="Arial"/>
    </font>
    <font>
      <sz val="14"/>
      <color indexed="8"/>
      <name val="Arial"/>
    </font>
    <font>
      <u val="single"/>
      <sz val="12"/>
      <color indexed="11"/>
      <name val="Arial"/>
    </font>
    <font>
      <sz val="13"/>
      <color indexed="8"/>
      <name val="Arial"/>
    </font>
    <font>
      <b val="1"/>
      <sz val="16"/>
      <color indexed="8"/>
      <name val="Arial"/>
    </font>
    <font>
      <b val="1"/>
      <i val="1"/>
      <u val="single"/>
      <sz val="12"/>
      <color indexed="8"/>
      <name val="Arial"/>
    </font>
    <font>
      <b val="1"/>
      <i val="1"/>
      <sz val="12"/>
      <color indexed="8"/>
      <name val="Arial"/>
    </font>
    <font>
      <i val="1"/>
      <sz val="12"/>
      <color indexed="8"/>
      <name val="Arial"/>
    </font>
    <font>
      <sz val="10"/>
      <color indexed="13"/>
      <name val="Arial"/>
    </font>
    <font>
      <b val="1"/>
      <sz val="12"/>
      <color indexed="8"/>
      <name val="Arial"/>
    </font>
    <font>
      <b val="1"/>
      <u val="single"/>
      <sz val="10"/>
      <color indexed="8"/>
      <name val="Arial"/>
    </font>
    <font>
      <sz val="8"/>
      <color indexed="8"/>
      <name val="Arial"/>
    </font>
    <font>
      <b val="1"/>
      <sz val="10"/>
      <color indexed="8"/>
      <name val="Arial"/>
    </font>
    <font>
      <b val="1"/>
      <sz val="12"/>
      <color indexed="13"/>
      <name val="Arial"/>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5"/>
        <bgColor auto="1"/>
      </patternFill>
    </fill>
  </fills>
  <borders count="56">
    <border>
      <left/>
      <right/>
      <top/>
      <bottom/>
      <diagonal/>
    </border>
    <border>
      <left style="medium">
        <color indexed="8"/>
      </left>
      <right style="thin">
        <color indexed="12"/>
      </right>
      <top style="medium">
        <color indexed="8"/>
      </top>
      <bottom style="thin">
        <color indexed="12"/>
      </bottom>
      <diagonal/>
    </border>
    <border>
      <left style="thin">
        <color indexed="12"/>
      </left>
      <right style="thin">
        <color indexed="12"/>
      </right>
      <top style="medium">
        <color indexed="8"/>
      </top>
      <bottom style="medium">
        <color indexed="8"/>
      </bottom>
      <diagonal/>
    </border>
    <border>
      <left style="thin">
        <color indexed="12"/>
      </left>
      <right style="medium">
        <color indexed="8"/>
      </right>
      <top style="medium">
        <color indexed="8"/>
      </top>
      <bottom/>
      <diagonal/>
    </border>
    <border>
      <left style="medium">
        <color indexed="8"/>
      </left>
      <right style="thin">
        <color indexed="12"/>
      </right>
      <top style="thin">
        <color indexed="12"/>
      </top>
      <bottom style="thin">
        <color indexed="12"/>
      </bottom>
      <diagonal/>
    </border>
    <border>
      <left style="medium">
        <color indexed="8"/>
      </left>
      <right style="medium">
        <color indexed="8"/>
      </right>
      <top style="thin">
        <color indexed="12"/>
      </top>
      <bottom style="thin">
        <color indexed="12"/>
      </bottom>
      <diagonal/>
    </border>
    <border>
      <left style="medium">
        <color indexed="8"/>
      </left>
      <right/>
      <top style="medium">
        <color indexed="8"/>
      </top>
      <bottom/>
      <diagonal/>
    </border>
    <border>
      <left/>
      <right/>
      <top style="medium">
        <color indexed="8"/>
      </top>
      <bottom/>
      <diagonal/>
    </border>
    <border>
      <left/>
      <right style="thin">
        <color indexed="12"/>
      </right>
      <top style="medium">
        <color indexed="8"/>
      </top>
      <bottom style="thin">
        <color indexed="12"/>
      </bottom>
      <diagonal/>
    </border>
    <border>
      <left style="thin">
        <color indexed="12"/>
      </left>
      <right style="medium">
        <color indexed="8"/>
      </right>
      <top style="medium">
        <color indexed="8"/>
      </top>
      <bottom style="thin">
        <color indexed="12"/>
      </bottom>
      <diagonal/>
    </border>
    <border>
      <left style="medium">
        <color indexed="8"/>
      </left>
      <right style="medium">
        <color indexed="8"/>
      </right>
      <top/>
      <bottom/>
      <diagonal/>
    </border>
    <border>
      <left style="medium">
        <color indexed="8"/>
      </left>
      <right/>
      <top/>
      <bottom/>
      <diagonal/>
    </border>
    <border>
      <left/>
      <right/>
      <top/>
      <bottom/>
      <diagonal/>
    </border>
    <border>
      <left/>
      <right style="thin">
        <color indexed="12"/>
      </right>
      <top style="thin">
        <color indexed="12"/>
      </top>
      <bottom style="thin">
        <color indexed="12"/>
      </bottom>
      <diagonal/>
    </border>
    <border>
      <left style="thin">
        <color indexed="12"/>
      </left>
      <right style="medium">
        <color indexed="8"/>
      </right>
      <top style="thin">
        <color indexed="12"/>
      </top>
      <bottom style="thin">
        <color indexed="12"/>
      </bottom>
      <diagonal/>
    </border>
    <border>
      <left style="medium">
        <color indexed="8"/>
      </left>
      <right style="medium">
        <color indexed="8"/>
      </right>
      <top/>
      <bottom style="thin">
        <color indexed="12"/>
      </bottom>
      <diagonal/>
    </border>
    <border>
      <left style="medium">
        <color indexed="8"/>
      </left>
      <right/>
      <top/>
      <bottom style="medium">
        <color indexed="8"/>
      </bottom>
      <diagonal/>
    </border>
    <border>
      <left/>
      <right/>
      <top/>
      <bottom style="medium">
        <color indexed="8"/>
      </bottom>
      <diagonal/>
    </border>
    <border>
      <left/>
      <right style="thin">
        <color indexed="12"/>
      </right>
      <top style="thin">
        <color indexed="12"/>
      </top>
      <bottom style="medium">
        <color indexed="8"/>
      </bottom>
      <diagonal/>
    </border>
    <border>
      <left style="thin">
        <color indexed="12"/>
      </left>
      <right style="medium">
        <color indexed="8"/>
      </right>
      <top style="thin">
        <color indexed="12"/>
      </top>
      <bottom style="medium">
        <color indexed="8"/>
      </bottom>
      <diagonal/>
    </border>
    <border>
      <left style="thin">
        <color indexed="12"/>
      </left>
      <right style="thin">
        <color indexed="12"/>
      </right>
      <top style="medium">
        <color indexed="8"/>
      </top>
      <bottom style="thin">
        <color indexed="12"/>
      </bottom>
      <diagonal/>
    </border>
    <border>
      <left style="thin">
        <color indexed="12"/>
      </left>
      <right style="thin">
        <color indexed="12"/>
      </right>
      <top style="thin">
        <color indexed="12"/>
      </top>
      <bottom style="thin">
        <color indexed="12"/>
      </bottom>
      <diagonal/>
    </border>
    <border>
      <left style="medium">
        <color indexed="8"/>
      </left>
      <right style="thin">
        <color indexed="12"/>
      </right>
      <top style="thin">
        <color indexed="12"/>
      </top>
      <bottom style="medium">
        <color indexed="8"/>
      </bottom>
      <diagonal/>
    </border>
    <border>
      <left style="thin">
        <color indexed="12"/>
      </left>
      <right style="thin">
        <color indexed="12"/>
      </right>
      <top style="thin">
        <color indexed="12"/>
      </top>
      <bottom style="medium">
        <color indexed="8"/>
      </bottom>
      <diagonal/>
    </border>
    <border>
      <left style="medium">
        <color indexed="8"/>
      </left>
      <right style="thin">
        <color indexed="12"/>
      </right>
      <top style="thin">
        <color indexed="12"/>
      </top>
      <bottom/>
      <diagonal/>
    </border>
    <border>
      <left style="thin">
        <color indexed="12"/>
      </left>
      <right/>
      <top style="medium">
        <color indexed="8"/>
      </top>
      <bottom style="thin">
        <color indexed="12"/>
      </bottom>
      <diagonal/>
    </border>
    <border>
      <left/>
      <right/>
      <top style="medium">
        <color indexed="8"/>
      </top>
      <bottom style="thin">
        <color indexed="12"/>
      </bottom>
      <diagonal/>
    </border>
    <border>
      <left/>
      <right style="medium">
        <color indexed="8"/>
      </right>
      <top style="thin">
        <color indexed="12"/>
      </top>
      <bottom style="thin">
        <color indexed="12"/>
      </bottom>
      <diagonal/>
    </border>
    <border>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style="thin">
        <color indexed="12"/>
      </right>
      <top/>
      <bottom style="thin">
        <color indexed="8"/>
      </bottom>
      <diagonal/>
    </border>
    <border>
      <left style="medium">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thin">
        <color indexed="8"/>
      </left>
      <right style="medium">
        <color indexed="8"/>
      </right>
      <top style="thin">
        <color indexed="12"/>
      </top>
      <bottom style="thin">
        <color indexed="12"/>
      </bottom>
      <diagonal/>
    </border>
    <border>
      <left/>
      <right/>
      <top style="thin">
        <color indexed="8"/>
      </top>
      <bottom/>
      <diagonal/>
    </border>
    <border>
      <left/>
      <right style="thin">
        <color indexed="12"/>
      </right>
      <top style="thin">
        <color indexed="8"/>
      </top>
      <bottom/>
      <diagonal/>
    </border>
    <border>
      <left style="thin">
        <color indexed="12"/>
      </left>
      <right style="thin">
        <color indexed="12"/>
      </right>
      <top style="thin">
        <color indexed="8"/>
      </top>
      <bottom/>
      <diagonal/>
    </border>
    <border>
      <left style="thin">
        <color indexed="12"/>
      </left>
      <right style="thin">
        <color indexed="12"/>
      </right>
      <top style="thin">
        <color indexed="8"/>
      </top>
      <bottom style="thin">
        <color indexed="12"/>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top/>
      <bottom style="thin">
        <color indexed="8"/>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style="thin">
        <color indexed="12"/>
      </left>
      <right/>
      <top style="thin">
        <color indexed="8"/>
      </top>
      <bottom/>
      <diagonal/>
    </border>
    <border>
      <left/>
      <right style="thin">
        <color indexed="12"/>
      </right>
      <top style="thin">
        <color indexed="8"/>
      </top>
      <bottom style="thin">
        <color indexed="12"/>
      </bottom>
      <diagonal/>
    </border>
    <border>
      <left style="thin">
        <color indexed="12"/>
      </left>
      <right/>
      <top style="thin">
        <color indexed="8"/>
      </top>
      <bottom style="thin">
        <color indexed="12"/>
      </bottom>
      <diagonal/>
    </border>
    <border>
      <left/>
      <right/>
      <top style="thin">
        <color indexed="8"/>
      </top>
      <bottom style="thin">
        <color indexed="12"/>
      </bottom>
      <diagonal/>
    </border>
    <border>
      <left style="medium">
        <color indexed="8"/>
      </left>
      <right style="thin">
        <color indexed="12"/>
      </right>
      <top/>
      <bottom style="thin">
        <color indexed="12"/>
      </bottom>
      <diagonal/>
    </border>
    <border>
      <left style="thin">
        <color indexed="12"/>
      </left>
      <right style="thin">
        <color indexed="12"/>
      </right>
      <top/>
      <bottom style="thin">
        <color indexed="12"/>
      </bottom>
      <diagonal/>
    </border>
    <border>
      <left/>
      <right style="thin">
        <color indexed="12"/>
      </right>
      <top/>
      <bottom/>
      <diagonal/>
    </border>
    <border>
      <left style="thin">
        <color indexed="12"/>
      </left>
      <right/>
      <top/>
      <bottom style="thin">
        <color indexed="12"/>
      </bottom>
      <diagonal/>
    </border>
    <border>
      <left/>
      <right/>
      <top style="thin">
        <color indexed="12"/>
      </top>
      <bottom/>
      <diagonal/>
    </border>
    <border>
      <left style="thin">
        <color indexed="12"/>
      </left>
      <right/>
      <top/>
      <bottom/>
      <diagonal/>
    </border>
    <border>
      <left style="thin">
        <color indexed="12"/>
      </left>
      <right style="thin">
        <color indexed="12"/>
      </right>
      <top/>
      <bottom style="medium">
        <color indexed="8"/>
      </bottom>
      <diagonal/>
    </border>
  </borders>
  <cellStyleXfs count="1">
    <xf numFmtId="0" fontId="0" applyNumberFormat="0" applyFont="1" applyFill="0" applyBorder="0" applyAlignment="1" applyProtection="0">
      <alignment vertical="bottom"/>
    </xf>
  </cellStyleXfs>
  <cellXfs count="150">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3"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borderId="2" applyNumberFormat="0" applyFont="1" applyFill="0" applyBorder="1" applyAlignment="1" applyProtection="0">
      <alignment vertical="bottom"/>
    </xf>
    <xf numFmtId="4" fontId="0" borderId="2" applyNumberFormat="1" applyFont="1" applyFill="0" applyBorder="1" applyAlignment="1" applyProtection="0">
      <alignment vertical="bottom"/>
    </xf>
    <xf numFmtId="59" fontId="0" borderId="2" applyNumberFormat="1" applyFont="1" applyFill="0" applyBorder="1" applyAlignment="1" applyProtection="0">
      <alignment vertical="bottom"/>
    </xf>
    <xf numFmtId="60" fontId="0" borderId="2" applyNumberFormat="1" applyFont="1" applyFill="0" applyBorder="1" applyAlignment="1" applyProtection="0">
      <alignment vertical="bottom"/>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49" fontId="1" borderId="6" applyNumberFormat="1" applyFont="1" applyFill="0" applyBorder="1" applyAlignment="1" applyProtection="0">
      <alignment vertical="bottom"/>
    </xf>
    <xf numFmtId="4" fontId="0" borderId="7" applyNumberFormat="1" applyFont="1" applyFill="0" applyBorder="1" applyAlignment="1" applyProtection="0">
      <alignment vertical="bottom"/>
    </xf>
    <xf numFmtId="59" fontId="0" borderId="7" applyNumberFormat="1" applyFont="1" applyFill="0" applyBorder="1" applyAlignment="1" applyProtection="0">
      <alignment vertical="bottom"/>
    </xf>
    <xf numFmtId="60" fontId="0" borderId="7" applyNumberFormat="1" applyFont="1" applyFill="0" applyBorder="1" applyAlignment="1" applyProtection="0">
      <alignment vertical="bottom"/>
    </xf>
    <xf numFmtId="49" fontId="2" borderId="7" applyNumberFormat="1" applyFont="1" applyFill="0" applyBorder="1" applyAlignment="1" applyProtection="0">
      <alignment horizontal="left" vertical="bottom"/>
    </xf>
    <xf numFmtId="49" fontId="0" borderId="8" applyNumberFormat="1" applyFont="1" applyFill="0" applyBorder="1" applyAlignment="1" applyProtection="0">
      <alignment vertical="bottom"/>
    </xf>
    <xf numFmtId="0" fontId="0" borderId="9" applyNumberFormat="0" applyFont="1" applyFill="0" applyBorder="1" applyAlignment="1" applyProtection="0">
      <alignment vertical="bottom"/>
    </xf>
    <xf numFmtId="59" fontId="0" borderId="10" applyNumberFormat="1" applyFont="1" applyFill="0" applyBorder="1" applyAlignment="1" applyProtection="0">
      <alignment vertical="bottom"/>
    </xf>
    <xf numFmtId="49" fontId="1" borderId="11" applyNumberFormat="1" applyFont="1" applyFill="0" applyBorder="1" applyAlignment="1" applyProtection="0">
      <alignment vertical="bottom"/>
    </xf>
    <xf numFmtId="49" fontId="0" borderId="12" applyNumberFormat="1" applyFont="1" applyFill="0" applyBorder="1" applyAlignment="1" applyProtection="0">
      <alignment vertical="bottom"/>
    </xf>
    <xf numFmtId="49" fontId="5" borderId="12" applyNumberFormat="1" applyFont="1" applyFill="0" applyBorder="1" applyAlignment="1" applyProtection="0">
      <alignment horizontal="left" vertical="bottom"/>
    </xf>
    <xf numFmtId="59" fontId="5" borderId="12" applyNumberFormat="1" applyFont="1" applyFill="0" applyBorder="1" applyAlignment="1" applyProtection="0">
      <alignment horizontal="left" vertical="bottom"/>
    </xf>
    <xf numFmtId="59" fontId="5" borderId="12" applyNumberFormat="1" applyFont="1" applyFill="0" applyBorder="1" applyAlignment="1" applyProtection="0">
      <alignment horizontal="center" vertical="bottom"/>
    </xf>
    <xf numFmtId="60" fontId="0" borderId="12" applyNumberFormat="1" applyFont="1" applyFill="0" applyBorder="1" applyAlignment="1" applyProtection="0">
      <alignment vertical="bottom"/>
    </xf>
    <xf numFmtId="49" fontId="2" borderId="12" applyNumberFormat="1" applyFont="1" applyFill="0" applyBorder="1" applyAlignment="1" applyProtection="0">
      <alignment horizontal="left" vertical="bottom"/>
    </xf>
    <xf numFmtId="59" fontId="0" borderId="12" applyNumberFormat="1" applyFont="1" applyFill="0" applyBorder="1" applyAlignment="1" applyProtection="0">
      <alignment vertical="bottom"/>
    </xf>
    <xf numFmtId="61" fontId="0" borderId="13" applyNumberFormat="1" applyFont="1" applyFill="0" applyBorder="1" applyAlignment="1" applyProtection="0">
      <alignment horizontal="center" vertical="bottom"/>
    </xf>
    <xf numFmtId="0" fontId="0" borderId="14" applyNumberFormat="0" applyFont="1" applyFill="0" applyBorder="1" applyAlignment="1" applyProtection="0">
      <alignment vertical="bottom"/>
    </xf>
    <xf numFmtId="14" fontId="0" borderId="10" applyNumberFormat="1" applyFont="1" applyFill="0" applyBorder="1" applyAlignment="1" applyProtection="0">
      <alignment horizontal="left" vertical="bottom"/>
    </xf>
    <xf numFmtId="4" fontId="0" borderId="12" applyNumberFormat="1" applyFont="1" applyFill="0" applyBorder="1" applyAlignment="1" applyProtection="0">
      <alignment vertical="bottom"/>
    </xf>
    <xf numFmtId="49" fontId="0" borderId="13" applyNumberFormat="1" applyFont="1" applyFill="0" applyBorder="1" applyAlignment="1" applyProtection="0">
      <alignment horizontal="center" vertical="bottom"/>
    </xf>
    <xf numFmtId="0" fontId="0" borderId="15" applyNumberFormat="0" applyFont="1" applyFill="0" applyBorder="1" applyAlignment="1" applyProtection="0">
      <alignment vertical="bottom"/>
    </xf>
    <xf numFmtId="49" fontId="1" borderId="16" applyNumberFormat="1" applyFont="1" applyFill="0" applyBorder="1" applyAlignment="1" applyProtection="0">
      <alignment vertical="bottom"/>
    </xf>
    <xf numFmtId="0" fontId="0" borderId="17" applyNumberFormat="0" applyFont="1" applyFill="0" applyBorder="1" applyAlignment="1" applyProtection="0">
      <alignment vertical="bottom"/>
    </xf>
    <xf numFmtId="4" fontId="0" borderId="17" applyNumberFormat="1" applyFont="1" applyFill="0" applyBorder="1" applyAlignment="1" applyProtection="0">
      <alignment vertical="bottom"/>
    </xf>
    <xf numFmtId="49" fontId="0" borderId="17" applyNumberFormat="1" applyFont="1" applyFill="0" applyBorder="1" applyAlignment="1" applyProtection="0">
      <alignment vertical="bottom"/>
    </xf>
    <xf numFmtId="59" fontId="0" borderId="17" applyNumberFormat="1" applyFont="1" applyFill="0" applyBorder="1" applyAlignment="1" applyProtection="0">
      <alignment vertical="bottom"/>
    </xf>
    <xf numFmtId="60" fontId="0" borderId="17" applyNumberFormat="1" applyFont="1" applyFill="0" applyBorder="1" applyAlignment="1" applyProtection="0">
      <alignment vertical="bottom"/>
    </xf>
    <xf numFmtId="0" fontId="0" borderId="18" applyNumberFormat="0" applyFont="1" applyFill="0" applyBorder="1" applyAlignment="1" applyProtection="0">
      <alignment vertical="bottom"/>
    </xf>
    <xf numFmtId="0" fontId="0" borderId="19" applyNumberFormat="0" applyFont="1" applyFill="0" applyBorder="1" applyAlignment="1" applyProtection="0">
      <alignment vertical="bottom"/>
    </xf>
    <xf numFmtId="49" fontId="0" borderId="2" applyNumberFormat="1" applyFont="1" applyFill="0" applyBorder="1" applyAlignment="1" applyProtection="0">
      <alignment vertical="bottom"/>
    </xf>
    <xf numFmtId="0" fontId="0" borderId="2" applyNumberFormat="0" applyFont="1" applyFill="0" applyBorder="1" applyAlignment="1" applyProtection="0">
      <alignment horizontal="center" vertical="bottom"/>
    </xf>
    <xf numFmtId="49" fontId="6" fillId="4" borderId="1" applyNumberFormat="1" applyFont="1" applyFill="1" applyBorder="1" applyAlignment="1" applyProtection="0">
      <alignment vertical="top" wrapText="1"/>
    </xf>
    <xf numFmtId="0" fontId="0" fillId="4" borderId="20" applyNumberFormat="0" applyFont="1" applyFill="1" applyBorder="1" applyAlignment="1" applyProtection="0">
      <alignment vertical="top" wrapText="1"/>
    </xf>
    <xf numFmtId="0" fontId="0" fillId="4" borderId="9" applyNumberFormat="0" applyFont="1" applyFill="1" applyBorder="1" applyAlignment="1" applyProtection="0">
      <alignment vertical="top" wrapText="1"/>
    </xf>
    <xf numFmtId="0" fontId="0" fillId="4" borderId="4" applyNumberFormat="0" applyFont="1" applyFill="1" applyBorder="1" applyAlignment="1" applyProtection="0">
      <alignment vertical="top" wrapText="1"/>
    </xf>
    <xf numFmtId="0" fontId="0" fillId="4" borderId="21" applyNumberFormat="0" applyFont="1" applyFill="1" applyBorder="1" applyAlignment="1" applyProtection="0">
      <alignment vertical="top" wrapText="1"/>
    </xf>
    <xf numFmtId="0" fontId="0" fillId="4" borderId="14" applyNumberFormat="0" applyFont="1" applyFill="1" applyBorder="1" applyAlignment="1" applyProtection="0">
      <alignment vertical="top" wrapText="1"/>
    </xf>
    <xf numFmtId="49" fontId="8" fillId="4" borderId="22" applyNumberFormat="1" applyFont="1" applyFill="1" applyBorder="1" applyAlignment="1" applyProtection="0">
      <alignment vertical="top" wrapText="1"/>
    </xf>
    <xf numFmtId="0" fontId="8" fillId="4" borderId="23" applyNumberFormat="0" applyFont="1" applyFill="1" applyBorder="1" applyAlignment="1" applyProtection="0">
      <alignment vertical="bottom" wrapText="1"/>
    </xf>
    <xf numFmtId="0" fontId="8" fillId="4" borderId="19" applyNumberFormat="0" applyFont="1" applyFill="1" applyBorder="1" applyAlignment="1" applyProtection="0">
      <alignment vertical="bottom" wrapText="1"/>
    </xf>
    <xf numFmtId="0" fontId="0" borderId="24" applyNumberFormat="0" applyFont="1" applyFill="0" applyBorder="1" applyAlignment="1" applyProtection="0">
      <alignment vertical="bottom"/>
    </xf>
    <xf numFmtId="0" fontId="0" borderId="20" applyNumberFormat="0" applyFont="1" applyFill="0" applyBorder="1" applyAlignment="1" applyProtection="0">
      <alignment vertical="bottom"/>
    </xf>
    <xf numFmtId="4" fontId="9" borderId="25" applyNumberFormat="1" applyFont="1" applyFill="0" applyBorder="1" applyAlignment="1" applyProtection="0">
      <alignment horizontal="center" vertical="bottom"/>
    </xf>
    <xf numFmtId="4" fontId="9" borderId="7" applyNumberFormat="1" applyFont="1" applyFill="0" applyBorder="1" applyAlignment="1" applyProtection="0">
      <alignment horizontal="center" vertical="bottom"/>
    </xf>
    <xf numFmtId="4" fontId="0" borderId="8" applyNumberFormat="1" applyFont="1" applyFill="0" applyBorder="1" applyAlignment="1" applyProtection="0">
      <alignment vertical="bottom"/>
    </xf>
    <xf numFmtId="59" fontId="0" borderId="25" applyNumberFormat="1" applyFont="1" applyFill="0" applyBorder="1" applyAlignment="1" applyProtection="0">
      <alignment vertical="bottom"/>
    </xf>
    <xf numFmtId="60" fontId="0" borderId="8" applyNumberFormat="1" applyFont="1" applyFill="0" applyBorder="1" applyAlignment="1" applyProtection="0">
      <alignment vertical="bottom"/>
    </xf>
    <xf numFmtId="60" fontId="0" borderId="25" applyNumberFormat="1" applyFont="1" applyFill="0" applyBorder="1" applyAlignment="1" applyProtection="0">
      <alignment vertical="bottom"/>
    </xf>
    <xf numFmtId="59" fontId="0" borderId="26" applyNumberFormat="1" applyFont="1" applyFill="0" applyBorder="1" applyAlignment="1" applyProtection="0">
      <alignment vertical="bottom"/>
    </xf>
    <xf numFmtId="0" fontId="0" borderId="26" applyNumberFormat="0" applyFont="1" applyFill="0" applyBorder="1" applyAlignment="1" applyProtection="0">
      <alignment horizontal="center" vertical="bottom"/>
    </xf>
    <xf numFmtId="0" fontId="0" borderId="7" applyNumberFormat="0" applyFont="1" applyFill="0" applyBorder="1" applyAlignment="1" applyProtection="0">
      <alignment vertical="bottom"/>
    </xf>
    <xf numFmtId="0" fontId="0" borderId="27" applyNumberFormat="0" applyFont="1" applyFill="0" applyBorder="1" applyAlignment="1" applyProtection="0">
      <alignment vertical="bottom"/>
    </xf>
    <xf numFmtId="0" fontId="0" borderId="11" applyNumberFormat="0" applyFont="1" applyFill="0" applyBorder="1" applyAlignment="1" applyProtection="0">
      <alignment horizontal="center" vertical="bottom"/>
    </xf>
    <xf numFmtId="0" fontId="0" borderId="28" applyNumberFormat="0" applyFont="1" applyFill="0" applyBorder="1" applyAlignment="1" applyProtection="0">
      <alignment vertical="bottom"/>
    </xf>
    <xf numFmtId="0" fontId="0" borderId="29" applyNumberFormat="0" applyFont="1" applyFill="0" applyBorder="1" applyAlignment="1" applyProtection="0">
      <alignment vertical="bottom"/>
    </xf>
    <xf numFmtId="0" fontId="0" borderId="30" applyNumberFormat="0" applyFont="1" applyFill="0" applyBorder="1" applyAlignment="1" applyProtection="0">
      <alignment vertical="bottom"/>
    </xf>
    <xf numFmtId="62" fontId="0" borderId="14" applyNumberFormat="1" applyFont="1" applyFill="0" applyBorder="1" applyAlignment="1" applyProtection="0">
      <alignment vertical="bottom"/>
    </xf>
    <xf numFmtId="0" fontId="0" borderId="31" applyNumberFormat="0" applyFont="1" applyFill="0" applyBorder="1" applyAlignment="1" applyProtection="0">
      <alignment horizontal="center" vertical="bottom"/>
    </xf>
    <xf numFmtId="49" fontId="10" borderId="32" applyNumberFormat="1" applyFont="1" applyFill="0" applyBorder="1" applyAlignment="1" applyProtection="0">
      <alignment horizontal="center" vertical="bottom"/>
    </xf>
    <xf numFmtId="0" fontId="0" borderId="32" applyNumberFormat="0" applyFont="1" applyFill="0" applyBorder="1" applyAlignment="1" applyProtection="0">
      <alignment vertical="bottom"/>
    </xf>
    <xf numFmtId="49" fontId="10" borderId="33" applyNumberFormat="1" applyFont="1" applyFill="0" applyBorder="1" applyAlignment="1" applyProtection="0">
      <alignment horizontal="center" vertical="bottom"/>
    </xf>
    <xf numFmtId="0" fontId="10" borderId="34" applyNumberFormat="0" applyFont="1" applyFill="0" applyBorder="1" applyAlignment="1" applyProtection="0">
      <alignment horizontal="center" vertical="bottom"/>
    </xf>
    <xf numFmtId="62" fontId="0" borderId="35" applyNumberFormat="1" applyFont="1" applyFill="0" applyBorder="1" applyAlignment="1" applyProtection="0">
      <alignment vertical="bottom"/>
    </xf>
    <xf numFmtId="0" fontId="0" borderId="36" applyNumberFormat="0" applyFont="1" applyFill="0" applyBorder="1" applyAlignment="1" applyProtection="0">
      <alignment vertical="bottom"/>
    </xf>
    <xf numFmtId="4" fontId="0" borderId="36" applyNumberFormat="1" applyFont="1" applyFill="0" applyBorder="1" applyAlignment="1" applyProtection="0">
      <alignment horizontal="right" vertical="bottom"/>
    </xf>
    <xf numFmtId="0" fontId="0" borderId="37" applyNumberFormat="0" applyFont="1" applyFill="0" applyBorder="1" applyAlignment="1" applyProtection="0">
      <alignment vertical="bottom"/>
    </xf>
    <xf numFmtId="0" fontId="0" borderId="38" applyNumberFormat="0" applyFont="1" applyFill="0" applyBorder="1" applyAlignment="1" applyProtection="0">
      <alignment vertical="bottom"/>
    </xf>
    <xf numFmtId="0" fontId="0" borderId="39" applyNumberFormat="0" applyFont="1" applyFill="0" applyBorder="1" applyAlignment="1" applyProtection="0">
      <alignment vertical="bottom"/>
    </xf>
    <xf numFmtId="49" fontId="1" borderId="12" applyNumberFormat="1" applyFont="1" applyFill="0" applyBorder="1" applyAlignment="1" applyProtection="0">
      <alignment vertical="bottom"/>
    </xf>
    <xf numFmtId="62" fontId="0" borderId="12" applyNumberFormat="1" applyFont="1" applyFill="0" applyBorder="1" applyAlignment="1" applyProtection="0">
      <alignment vertical="bottom"/>
    </xf>
    <xf numFmtId="0" fontId="0" fillId="5" borderId="12" applyNumberFormat="0" applyFont="1" applyFill="1" applyBorder="1" applyAlignment="1" applyProtection="0">
      <alignment vertical="bottom"/>
    </xf>
    <xf numFmtId="0" fontId="11" fillId="5" borderId="12" applyNumberFormat="0" applyFont="1" applyFill="1" applyBorder="1" applyAlignment="1" applyProtection="0">
      <alignment horizontal="center" vertical="bottom"/>
    </xf>
    <xf numFmtId="62" fontId="0" borderId="13" applyNumberFormat="1" applyFont="1" applyFill="0" applyBorder="1" applyAlignment="1" applyProtection="0">
      <alignment horizontal="right" vertical="bottom"/>
    </xf>
    <xf numFmtId="62" fontId="0" borderId="40" applyNumberFormat="1" applyFont="1" applyFill="0" applyBorder="1" applyAlignment="1" applyProtection="0">
      <alignment horizontal="right" vertical="bottom"/>
    </xf>
    <xf numFmtId="62" fontId="0" borderId="41" applyNumberFormat="1" applyFont="1" applyFill="0" applyBorder="1" applyAlignment="1" applyProtection="0">
      <alignment horizontal="right" vertical="bottom"/>
    </xf>
    <xf numFmtId="62" fontId="0" borderId="41" applyNumberFormat="1" applyFont="1" applyFill="0" applyBorder="1" applyAlignment="1" applyProtection="0">
      <alignment vertical="bottom"/>
    </xf>
    <xf numFmtId="62" fontId="0" borderId="27" applyNumberFormat="1" applyFont="1" applyFill="0" applyBorder="1" applyAlignment="1" applyProtection="0">
      <alignment vertical="bottom"/>
    </xf>
    <xf numFmtId="0" fontId="12" borderId="11" applyNumberFormat="0" applyFont="1" applyFill="0" applyBorder="1" applyAlignment="1" applyProtection="0">
      <alignment horizontal="center" vertical="bottom"/>
    </xf>
    <xf numFmtId="0" fontId="0" fillId="5" borderId="12" applyNumberFormat="0" applyFont="1" applyFill="1" applyBorder="1" applyAlignment="1" applyProtection="0">
      <alignment horizontal="center" vertical="bottom"/>
    </xf>
    <xf numFmtId="62" fontId="0" fillId="5" borderId="12" applyNumberFormat="1" applyFont="1" applyFill="1" applyBorder="1" applyAlignment="1" applyProtection="0">
      <alignment horizontal="center" vertical="bottom"/>
    </xf>
    <xf numFmtId="62" fontId="0" borderId="42" applyNumberFormat="1" applyFont="1" applyFill="0" applyBorder="1" applyAlignment="1" applyProtection="0">
      <alignment vertical="bottom"/>
    </xf>
    <xf numFmtId="62" fontId="0" borderId="28" applyNumberFormat="1" applyFont="1" applyFill="0" applyBorder="1" applyAlignment="1" applyProtection="0">
      <alignment horizontal="right" vertical="bottom"/>
    </xf>
    <xf numFmtId="62" fontId="0" borderId="43" applyNumberFormat="1" applyFont="1" applyFill="0" applyBorder="1" applyAlignment="1" applyProtection="0">
      <alignment horizontal="right" vertical="bottom"/>
    </xf>
    <xf numFmtId="62" fontId="0" borderId="44" applyNumberFormat="1" applyFont="1" applyFill="0" applyBorder="1" applyAlignment="1" applyProtection="0">
      <alignment horizontal="right" vertical="bottom"/>
    </xf>
    <xf numFmtId="62" fontId="0" borderId="44" applyNumberFormat="1" applyFont="1" applyFill="0" applyBorder="1" applyAlignment="1" applyProtection="0">
      <alignment vertical="bottom"/>
    </xf>
    <xf numFmtId="49" fontId="10" borderId="12" applyNumberFormat="1" applyFont="1" applyFill="0" applyBorder="1" applyAlignment="1" applyProtection="0">
      <alignment vertical="bottom"/>
    </xf>
    <xf numFmtId="62" fontId="0" borderId="36" applyNumberFormat="1" applyFont="1" applyFill="0" applyBorder="1" applyAlignment="1" applyProtection="0">
      <alignment vertical="bottom"/>
    </xf>
    <xf numFmtId="62" fontId="0" borderId="37" applyNumberFormat="1" applyFont="1" applyFill="0" applyBorder="1" applyAlignment="1" applyProtection="0">
      <alignment horizontal="right" vertical="bottom"/>
    </xf>
    <xf numFmtId="62" fontId="0" borderId="45" applyNumberFormat="1" applyFont="1" applyFill="0" applyBorder="1" applyAlignment="1" applyProtection="0">
      <alignment horizontal="right" vertical="bottom"/>
    </xf>
    <xf numFmtId="62" fontId="0" borderId="46" applyNumberFormat="1" applyFont="1" applyFill="0" applyBorder="1" applyAlignment="1" applyProtection="0">
      <alignment horizontal="right" vertical="bottom"/>
    </xf>
    <xf numFmtId="62" fontId="0" borderId="47" applyNumberFormat="1" applyFont="1" applyFill="0" applyBorder="1" applyAlignment="1" applyProtection="0">
      <alignment horizontal="right" vertical="bottom"/>
    </xf>
    <xf numFmtId="63" fontId="0" fillId="4" borderId="48" applyNumberFormat="1" applyFont="1" applyFill="1" applyBorder="1" applyAlignment="1" applyProtection="0">
      <alignment vertical="top"/>
    </xf>
    <xf numFmtId="62" fontId="0" borderId="48" applyNumberFormat="1" applyFont="1" applyFill="0" applyBorder="1" applyAlignment="1" applyProtection="0">
      <alignment vertical="bottom"/>
    </xf>
    <xf numFmtId="0" fontId="13" borderId="12" applyNumberFormat="0" applyFont="1" applyFill="0" applyBorder="1" applyAlignment="1" applyProtection="0">
      <alignment vertical="bottom"/>
    </xf>
    <xf numFmtId="49" fontId="0" borderId="27" applyNumberFormat="1" applyFont="1" applyFill="0" applyBorder="1" applyAlignment="1" applyProtection="0">
      <alignment vertical="bottom"/>
    </xf>
    <xf numFmtId="62" fontId="0" borderId="48" applyNumberFormat="1" applyFont="1" applyFill="0" applyBorder="1" applyAlignment="1" applyProtection="0">
      <alignment horizontal="right" vertical="bottom"/>
    </xf>
    <xf numFmtId="62" fontId="10" fillId="5" borderId="12" applyNumberFormat="1" applyFont="1" applyFill="1" applyBorder="1" applyAlignment="1" applyProtection="0">
      <alignment horizontal="center" vertical="bottom"/>
    </xf>
    <xf numFmtId="0" fontId="14" borderId="11" applyNumberFormat="0" applyFont="1" applyFill="0" applyBorder="1" applyAlignment="1" applyProtection="0">
      <alignment horizontal="center" vertical="bottom"/>
    </xf>
    <xf numFmtId="0" fontId="1" borderId="12" applyNumberFormat="0" applyFont="1" applyFill="0" applyBorder="1" applyAlignment="1" applyProtection="0">
      <alignment vertical="bottom"/>
    </xf>
    <xf numFmtId="0" fontId="0" borderId="49" applyNumberFormat="0" applyFont="1" applyFill="0" applyBorder="1" applyAlignment="1" applyProtection="0">
      <alignment horizontal="right" vertical="bottom"/>
    </xf>
    <xf numFmtId="49" fontId="10" borderId="50" applyNumberFormat="1" applyFont="1" applyFill="0" applyBorder="1" applyAlignment="1" applyProtection="0">
      <alignment vertical="bottom"/>
    </xf>
    <xf numFmtId="62" fontId="10" borderId="47" applyNumberFormat="1" applyFont="1" applyFill="0" applyBorder="1" applyAlignment="1" applyProtection="0">
      <alignment vertical="bottom"/>
    </xf>
    <xf numFmtId="62" fontId="10" borderId="36" applyNumberFormat="1" applyFont="1" applyFill="0" applyBorder="1" applyAlignment="1" applyProtection="0">
      <alignment vertical="bottom"/>
    </xf>
    <xf numFmtId="62" fontId="10" borderId="36" applyNumberFormat="1" applyFont="1" applyFill="0" applyBorder="1" applyAlignment="1" applyProtection="0">
      <alignment horizontal="right" vertical="bottom"/>
    </xf>
    <xf numFmtId="62" fontId="10" borderId="48" applyNumberFormat="1" applyFont="1" applyFill="0" applyBorder="1" applyAlignment="1" applyProtection="0">
      <alignment vertical="bottom"/>
    </xf>
    <xf numFmtId="0" fontId="0" borderId="4" applyNumberFormat="0" applyFont="1" applyFill="0" applyBorder="1" applyAlignment="1" applyProtection="0">
      <alignment horizontal="right" vertical="bottom"/>
    </xf>
    <xf numFmtId="49" fontId="1" borderId="21" applyNumberFormat="1" applyFont="1" applyFill="0" applyBorder="1" applyAlignment="1" applyProtection="0">
      <alignment vertical="bottom"/>
    </xf>
    <xf numFmtId="62" fontId="10" borderId="40" applyNumberFormat="1" applyFont="1" applyFill="0" applyBorder="1" applyAlignment="1" applyProtection="0">
      <alignment vertical="bottom"/>
    </xf>
    <xf numFmtId="62" fontId="10" borderId="51" applyNumberFormat="1" applyFont="1" applyFill="0" applyBorder="1" applyAlignment="1" applyProtection="0">
      <alignment vertical="bottom"/>
    </xf>
    <xf numFmtId="62" fontId="10" borderId="52" applyNumberFormat="1" applyFont="1" applyFill="0" applyBorder="1" applyAlignment="1" applyProtection="0">
      <alignment vertical="bottom"/>
    </xf>
    <xf numFmtId="62" fontId="0" borderId="12" applyNumberFormat="1" applyFont="1" applyFill="0" applyBorder="1" applyAlignment="1" applyProtection="0">
      <alignment horizontal="right" vertical="bottom"/>
    </xf>
    <xf numFmtId="62" fontId="1" borderId="40" applyNumberFormat="1" applyFont="1" applyFill="0" applyBorder="1" applyAlignment="1" applyProtection="0">
      <alignment vertical="bottom"/>
    </xf>
    <xf numFmtId="62" fontId="1" borderId="12" applyNumberFormat="1" applyFont="1" applyFill="0" applyBorder="1" applyAlignment="1" applyProtection="0">
      <alignment vertical="bottom"/>
    </xf>
    <xf numFmtId="0" fontId="0" borderId="53" applyNumberFormat="0" applyFont="1" applyFill="0" applyBorder="1" applyAlignment="1" applyProtection="0">
      <alignment vertical="bottom"/>
    </xf>
    <xf numFmtId="62" fontId="1" borderId="51" applyNumberFormat="1" applyFont="1" applyFill="0" applyBorder="1" applyAlignment="1" applyProtection="0">
      <alignment horizontal="right" vertical="bottom"/>
    </xf>
    <xf numFmtId="62" fontId="1" borderId="54" applyNumberFormat="1" applyFont="1" applyFill="0" applyBorder="1" applyAlignment="1" applyProtection="0">
      <alignment horizontal="right" vertical="bottom"/>
    </xf>
    <xf numFmtId="62" fontId="1" borderId="41" applyNumberFormat="1" applyFont="1" applyFill="0" applyBorder="1" applyAlignment="1" applyProtection="0">
      <alignment vertical="bottom"/>
    </xf>
    <xf numFmtId="0" fontId="10" borderId="21" applyNumberFormat="0" applyFont="1" applyFill="0" applyBorder="1" applyAlignment="1" applyProtection="0">
      <alignment vertical="bottom"/>
    </xf>
    <xf numFmtId="62" fontId="10" borderId="43" applyNumberFormat="1" applyFont="1" applyFill="0" applyBorder="1" applyAlignment="1" applyProtection="0">
      <alignment vertical="bottom"/>
    </xf>
    <xf numFmtId="62" fontId="10" borderId="42" applyNumberFormat="1" applyFont="1" applyFill="0" applyBorder="1" applyAlignment="1" applyProtection="0">
      <alignment vertical="bottom"/>
    </xf>
    <xf numFmtId="62" fontId="10" borderId="42" applyNumberFormat="1" applyFont="1" applyFill="0" applyBorder="1" applyAlignment="1" applyProtection="0">
      <alignment horizontal="right" vertical="bottom"/>
    </xf>
    <xf numFmtId="49" fontId="10" borderId="21" applyNumberFormat="1" applyFont="1" applyFill="0" applyBorder="1" applyAlignment="1" applyProtection="0">
      <alignment vertical="bottom"/>
    </xf>
    <xf numFmtId="0" fontId="0" borderId="48" applyNumberFormat="0" applyFont="1" applyFill="0" applyBorder="1" applyAlignment="1" applyProtection="0">
      <alignment vertical="bottom"/>
    </xf>
    <xf numFmtId="0" fontId="0" borderId="48" applyNumberFormat="0" applyFont="1" applyFill="0" applyBorder="1" applyAlignment="1" applyProtection="0">
      <alignment horizontal="right" vertical="bottom"/>
    </xf>
    <xf numFmtId="0" fontId="0" borderId="22" applyNumberFormat="0" applyFont="1" applyFill="0" applyBorder="1" applyAlignment="1" applyProtection="0">
      <alignment vertical="bottom"/>
    </xf>
    <xf numFmtId="0" fontId="13" borderId="23" applyNumberFormat="0" applyFont="1" applyFill="0" applyBorder="1" applyAlignment="1" applyProtection="0">
      <alignment vertical="bottom"/>
    </xf>
    <xf numFmtId="0" fontId="0" borderId="23" applyNumberFormat="0" applyFont="1" applyFill="0" applyBorder="1" applyAlignment="1" applyProtection="0">
      <alignment vertical="bottom"/>
    </xf>
    <xf numFmtId="0" fontId="0" borderId="55" applyNumberFormat="0" applyFont="1" applyFill="0" applyBorder="1" applyAlignment="1" applyProtection="0">
      <alignment vertical="bottom"/>
    </xf>
    <xf numFmtId="62" fontId="0" borderId="55" applyNumberFormat="1" applyFont="1" applyFill="0" applyBorder="1" applyAlignment="1" applyProtection="0">
      <alignment vertical="bottom"/>
    </xf>
    <xf numFmtId="62" fontId="0" borderId="23" applyNumberFormat="1" applyFont="1" applyFill="0" applyBorder="1" applyAlignment="1" applyProtection="0">
      <alignment vertical="bottom"/>
    </xf>
    <xf numFmtId="4" fontId="0" borderId="20" applyNumberFormat="1" applyFont="1" applyFill="0" applyBorder="1" applyAlignment="1" applyProtection="0">
      <alignment vertical="bottom"/>
    </xf>
    <xf numFmtId="59" fontId="0" borderId="20" applyNumberFormat="1" applyFont="1" applyFill="0" applyBorder="1" applyAlignment="1" applyProtection="0">
      <alignment vertical="bottom"/>
    </xf>
    <xf numFmtId="60" fontId="0" borderId="20" applyNumberFormat="1" applyFont="1" applyFill="0" applyBorder="1" applyAlignment="1" applyProtection="0">
      <alignment vertical="bottom"/>
    </xf>
    <xf numFmtId="0" fontId="0" borderId="21" applyNumberFormat="0" applyFont="1" applyFill="0" applyBorder="1" applyAlignment="1" applyProtection="0">
      <alignment vertical="bottom"/>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0000"/>
      <rgbColor rgb="ffffffff"/>
      <rgbColor rgb="ffc0c0c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sheetData>
  <mergeCells count="1">
    <mergeCell ref="B3:D3"/>
  </mergeCells>
  <hyperlinks>
    <hyperlink ref="D10" location="'Cover Summary Sheet'!R1C1" tooltip="" display="Cover Summary Sheet"/>
  </hyperlinks>
</worksheet>
</file>

<file path=xl/worksheets/sheet2.xml><?xml version="1.0" encoding="utf-8"?>
<worksheet xmlns:r="http://schemas.openxmlformats.org/officeDocument/2006/relationships" xmlns="http://schemas.openxmlformats.org/spreadsheetml/2006/main">
  <sheetPr>
    <pageSetUpPr fitToPage="1"/>
  </sheetPr>
  <dimension ref="A1:P40"/>
  <sheetViews>
    <sheetView workbookViewId="0" showGridLines="0" defaultGridColor="1"/>
  </sheetViews>
  <sheetFormatPr defaultColWidth="8.83333" defaultRowHeight="12.75" customHeight="1" outlineLevelRow="0" outlineLevelCol="0"/>
  <cols>
    <col min="1" max="1" width="8.85156" style="6" customWidth="1"/>
    <col min="2" max="2" width="38.6719" style="6" customWidth="1"/>
    <col min="3" max="3" width="19.6719" style="6" customWidth="1"/>
    <col min="4" max="4" width="5.35156" style="6" customWidth="1"/>
    <col min="5" max="6" width="10.3516" style="6" customWidth="1"/>
    <col min="7" max="7" width="5.35156" style="6" customWidth="1"/>
    <col min="8" max="9" width="10.3516" style="6" customWidth="1"/>
    <col min="10" max="10" width="5.35156" style="6" customWidth="1"/>
    <col min="11" max="11" width="19.6719" style="6" customWidth="1"/>
    <col min="12" max="12" width="5.35156" style="6" customWidth="1"/>
    <col min="13" max="13" width="19.6719" style="6" customWidth="1"/>
    <col min="14" max="14" width="5.35156" style="6" customWidth="1"/>
    <col min="15" max="16" width="8.85156" style="6" customWidth="1"/>
    <col min="17" max="256" width="8.85156" style="6" customWidth="1"/>
  </cols>
  <sheetData>
    <row r="1" ht="13.5" customHeight="1">
      <c r="A1" s="7"/>
      <c r="B1" s="8"/>
      <c r="C1" s="9"/>
      <c r="D1" s="9"/>
      <c r="E1" s="9"/>
      <c r="F1" s="10"/>
      <c r="G1" s="10"/>
      <c r="H1" s="11"/>
      <c r="I1" s="11"/>
      <c r="J1" s="11"/>
      <c r="K1" s="10"/>
      <c r="L1" s="10"/>
      <c r="M1" s="8"/>
      <c r="N1" s="8"/>
      <c r="O1" s="12"/>
      <c r="P1" s="13"/>
    </row>
    <row r="2" ht="18" customHeight="1">
      <c r="A2" s="14"/>
      <c r="B2" t="s" s="15">
        <v>6</v>
      </c>
      <c r="C2" s="16"/>
      <c r="D2" s="16"/>
      <c r="E2" s="16"/>
      <c r="F2" s="17"/>
      <c r="G2" s="17"/>
      <c r="H2" s="18"/>
      <c r="I2" s="18"/>
      <c r="J2" s="18"/>
      <c r="K2" t="s" s="19">
        <v>7</v>
      </c>
      <c r="L2" s="17"/>
      <c r="M2" t="s" s="20">
        <v>8</v>
      </c>
      <c r="N2" s="21"/>
      <c r="O2" s="22"/>
      <c r="P2" s="13"/>
    </row>
    <row r="3" ht="20.25" customHeight="1">
      <c r="A3" s="14"/>
      <c r="B3" t="s" s="23">
        <v>9</v>
      </c>
      <c r="C3" t="s" s="24">
        <v>10</v>
      </c>
      <c r="D3" t="s" s="25">
        <v>11</v>
      </c>
      <c r="E3" s="26"/>
      <c r="F3" s="27"/>
      <c r="G3" s="27"/>
      <c r="H3" s="27"/>
      <c r="I3" s="27"/>
      <c r="J3" s="28"/>
      <c r="K3" t="s" s="29">
        <v>12</v>
      </c>
      <c r="L3" s="30"/>
      <c r="M3" s="31">
        <v>42675</v>
      </c>
      <c r="N3" s="32"/>
      <c r="O3" s="33"/>
      <c r="P3" s="13"/>
    </row>
    <row r="4" ht="20.25" customHeight="1">
      <c r="A4" s="14"/>
      <c r="B4" t="s" s="23">
        <v>13</v>
      </c>
      <c r="C4" s="34"/>
      <c r="D4" s="34"/>
      <c r="E4" s="27"/>
      <c r="F4" s="27"/>
      <c r="G4" s="27"/>
      <c r="H4" s="27"/>
      <c r="I4" s="27"/>
      <c r="J4" s="28"/>
      <c r="K4" t="s" s="29">
        <v>14</v>
      </c>
      <c r="L4" s="30"/>
      <c r="M4" t="s" s="35">
        <v>15</v>
      </c>
      <c r="N4" s="32"/>
      <c r="O4" s="36"/>
      <c r="P4" s="13"/>
    </row>
    <row r="5" ht="15.75" customHeight="1">
      <c r="A5" s="14"/>
      <c r="B5" t="s" s="37">
        <v>16</v>
      </c>
      <c r="C5" s="38"/>
      <c r="D5" s="39"/>
      <c r="E5" s="39"/>
      <c r="F5" t="s" s="40">
        <v>10</v>
      </c>
      <c r="G5" s="41"/>
      <c r="H5" s="42"/>
      <c r="I5" s="42"/>
      <c r="J5" s="42"/>
      <c r="K5" s="41"/>
      <c r="L5" s="41"/>
      <c r="M5" s="43"/>
      <c r="N5" s="44"/>
      <c r="O5" s="14"/>
      <c r="P5" s="13"/>
    </row>
    <row r="6" ht="13.5" customHeight="1">
      <c r="A6" s="13"/>
      <c r="B6" t="s" s="45">
        <v>10</v>
      </c>
      <c r="C6" s="9"/>
      <c r="D6" s="9"/>
      <c r="E6" s="9"/>
      <c r="F6" s="8"/>
      <c r="G6" s="10"/>
      <c r="H6" s="11"/>
      <c r="I6" s="11"/>
      <c r="J6" s="11"/>
      <c r="K6" s="10"/>
      <c r="L6" s="10"/>
      <c r="M6" s="46"/>
      <c r="N6" s="8"/>
      <c r="O6" s="32"/>
      <c r="P6" s="13"/>
    </row>
    <row r="7" ht="45" customHeight="1">
      <c r="A7" s="14"/>
      <c r="B7" t="s" s="47">
        <v>17</v>
      </c>
      <c r="C7" s="48"/>
      <c r="D7" s="48"/>
      <c r="E7" s="48"/>
      <c r="F7" s="48"/>
      <c r="G7" s="48"/>
      <c r="H7" s="48"/>
      <c r="I7" s="48"/>
      <c r="J7" s="48"/>
      <c r="K7" s="48"/>
      <c r="L7" s="48"/>
      <c r="M7" s="48"/>
      <c r="N7" s="49"/>
      <c r="O7" s="14"/>
      <c r="P7" s="13"/>
    </row>
    <row r="8" ht="17.25" customHeight="1">
      <c r="A8" s="14"/>
      <c r="B8" s="50"/>
      <c r="C8" s="51"/>
      <c r="D8" s="51"/>
      <c r="E8" s="51"/>
      <c r="F8" s="51"/>
      <c r="G8" s="51"/>
      <c r="H8" s="51"/>
      <c r="I8" s="51"/>
      <c r="J8" s="51"/>
      <c r="K8" s="51"/>
      <c r="L8" s="51"/>
      <c r="M8" s="51"/>
      <c r="N8" s="52"/>
      <c r="O8" s="14"/>
      <c r="P8" s="13"/>
    </row>
    <row r="9" ht="17.25" customHeight="1">
      <c r="A9" s="14"/>
      <c r="B9" s="50"/>
      <c r="C9" s="51"/>
      <c r="D9" s="51"/>
      <c r="E9" s="51"/>
      <c r="F9" s="51"/>
      <c r="G9" s="51"/>
      <c r="H9" s="51"/>
      <c r="I9" s="51"/>
      <c r="J9" s="51"/>
      <c r="K9" s="51"/>
      <c r="L9" s="51"/>
      <c r="M9" s="51"/>
      <c r="N9" s="52"/>
      <c r="O9" s="14"/>
      <c r="P9" s="13"/>
    </row>
    <row r="10" ht="42.75" customHeight="1">
      <c r="A10" s="14"/>
      <c r="B10" s="50"/>
      <c r="C10" s="51"/>
      <c r="D10" s="51"/>
      <c r="E10" s="51"/>
      <c r="F10" s="51"/>
      <c r="G10" s="51"/>
      <c r="H10" s="51"/>
      <c r="I10" s="51"/>
      <c r="J10" s="51"/>
      <c r="K10" s="51"/>
      <c r="L10" s="51"/>
      <c r="M10" s="51"/>
      <c r="N10" s="52"/>
      <c r="O10" s="14"/>
      <c r="P10" s="13"/>
    </row>
    <row r="11" ht="17.25" customHeight="1">
      <c r="A11" s="14"/>
      <c r="B11" t="s" s="53">
        <v>18</v>
      </c>
      <c r="C11" s="54"/>
      <c r="D11" s="54"/>
      <c r="E11" s="54"/>
      <c r="F11" s="54"/>
      <c r="G11" s="54"/>
      <c r="H11" s="54"/>
      <c r="I11" s="54"/>
      <c r="J11" s="54"/>
      <c r="K11" s="54"/>
      <c r="L11" s="54"/>
      <c r="M11" s="54"/>
      <c r="N11" s="55"/>
      <c r="O11" s="14"/>
      <c r="P11" s="13"/>
    </row>
    <row r="12" ht="18.75" customHeight="1">
      <c r="A12" s="56"/>
      <c r="B12" s="57"/>
      <c r="C12" s="58"/>
      <c r="D12" s="59"/>
      <c r="E12" s="60"/>
      <c r="F12" s="61"/>
      <c r="G12" s="17"/>
      <c r="H12" s="62"/>
      <c r="I12" s="63"/>
      <c r="J12" s="18"/>
      <c r="K12" s="64"/>
      <c r="L12" s="17"/>
      <c r="M12" s="65"/>
      <c r="N12" s="66"/>
      <c r="O12" s="67"/>
      <c r="P12" s="13"/>
    </row>
    <row r="13" ht="13.65" customHeight="1">
      <c r="A13" s="68"/>
      <c r="B13" s="69"/>
      <c r="C13" s="70"/>
      <c r="D13" s="71"/>
      <c r="E13" s="70"/>
      <c r="F13" s="70"/>
      <c r="G13" s="71"/>
      <c r="H13" s="70"/>
      <c r="I13" s="70"/>
      <c r="J13" s="71"/>
      <c r="K13" s="70"/>
      <c r="L13" s="71"/>
      <c r="M13" s="70"/>
      <c r="N13" s="71"/>
      <c r="O13" s="72"/>
      <c r="P13" s="13"/>
    </row>
    <row r="14" ht="15.75" customHeight="1">
      <c r="A14" s="73"/>
      <c r="B14" t="s" s="74">
        <v>19</v>
      </c>
      <c r="C14" t="s" s="74">
        <v>20</v>
      </c>
      <c r="D14" s="75"/>
      <c r="E14" t="s" s="76">
        <v>21</v>
      </c>
      <c r="F14" s="77"/>
      <c r="G14" s="75"/>
      <c r="H14" t="s" s="76">
        <v>22</v>
      </c>
      <c r="I14" s="77"/>
      <c r="J14" s="75"/>
      <c r="K14" t="s" s="74">
        <v>23</v>
      </c>
      <c r="L14" s="75"/>
      <c r="M14" t="s" s="74">
        <v>24</v>
      </c>
      <c r="N14" s="75"/>
      <c r="O14" s="78"/>
      <c r="P14" s="13"/>
    </row>
    <row r="15" ht="13.65" customHeight="1">
      <c r="A15" s="68"/>
      <c r="B15" s="79"/>
      <c r="C15" s="80"/>
      <c r="D15" s="81"/>
      <c r="E15" s="82"/>
      <c r="F15" s="82"/>
      <c r="G15" s="82"/>
      <c r="H15" s="83"/>
      <c r="I15" s="83"/>
      <c r="J15" s="82"/>
      <c r="K15" s="83"/>
      <c r="L15" s="82"/>
      <c r="M15" s="83"/>
      <c r="N15" s="82"/>
      <c r="O15" s="72"/>
      <c r="P15" s="13"/>
    </row>
    <row r="16" ht="15" customHeight="1">
      <c r="A16" s="68"/>
      <c r="B16" t="s" s="84">
        <v>25</v>
      </c>
      <c r="C16" s="85"/>
      <c r="D16" s="86"/>
      <c r="E16" s="85"/>
      <c r="F16" s="85"/>
      <c r="G16" s="87"/>
      <c r="H16" s="88"/>
      <c r="I16" s="89"/>
      <c r="J16" s="87"/>
      <c r="K16" s="90"/>
      <c r="L16" s="87"/>
      <c r="M16" s="91"/>
      <c r="N16" s="86"/>
      <c r="O16" s="92"/>
      <c r="P16" s="13"/>
    </row>
    <row r="17" ht="15" customHeight="1">
      <c r="A17" s="93"/>
      <c r="B17" t="s" s="84">
        <v>26</v>
      </c>
      <c r="C17" s="85"/>
      <c r="D17" s="86"/>
      <c r="E17" s="85"/>
      <c r="F17" s="85"/>
      <c r="G17" s="94"/>
      <c r="H17" s="88"/>
      <c r="I17" s="89"/>
      <c r="J17" s="95"/>
      <c r="K17" s="90"/>
      <c r="L17" s="95"/>
      <c r="M17" s="91"/>
      <c r="N17" s="86"/>
      <c r="O17" s="92"/>
      <c r="P17" s="13"/>
    </row>
    <row r="18" ht="15" customHeight="1">
      <c r="A18" s="93"/>
      <c r="B18" t="s" s="84">
        <v>27</v>
      </c>
      <c r="C18" s="96"/>
      <c r="D18" s="86"/>
      <c r="E18" s="96"/>
      <c r="F18" s="96"/>
      <c r="G18" s="94"/>
      <c r="H18" s="97"/>
      <c r="I18" s="98"/>
      <c r="J18" s="95"/>
      <c r="K18" s="99"/>
      <c r="L18" s="95"/>
      <c r="M18" s="100"/>
      <c r="N18" s="86"/>
      <c r="O18" s="92"/>
      <c r="P18" s="13"/>
    </row>
    <row r="19" ht="15.75" customHeight="1">
      <c r="A19" s="93"/>
      <c r="B19" t="s" s="101">
        <v>28</v>
      </c>
      <c r="C19" s="102"/>
      <c r="D19" s="86"/>
      <c r="E19" s="103"/>
      <c r="F19" s="104"/>
      <c r="G19" s="94"/>
      <c r="H19" s="105"/>
      <c r="I19" s="106"/>
      <c r="J19" s="95"/>
      <c r="K19" s="107"/>
      <c r="L19" s="95"/>
      <c r="M19" s="108">
        <f>SUM(C19:K19)</f>
        <v>0</v>
      </c>
      <c r="N19" s="86"/>
      <c r="O19" s="92"/>
      <c r="P19" s="13"/>
    </row>
    <row r="20" ht="13.65" customHeight="1">
      <c r="A20" s="68"/>
      <c r="B20" s="109"/>
      <c r="C20" s="85"/>
      <c r="D20" s="86"/>
      <c r="E20" s="85"/>
      <c r="F20" s="85"/>
      <c r="G20" s="94"/>
      <c r="H20" s="88"/>
      <c r="I20" s="89"/>
      <c r="J20" s="95"/>
      <c r="K20" s="90"/>
      <c r="L20" s="95"/>
      <c r="M20" s="91"/>
      <c r="N20" s="86"/>
      <c r="O20" t="s" s="110">
        <v>29</v>
      </c>
      <c r="P20" s="13"/>
    </row>
    <row r="21" ht="15" customHeight="1">
      <c r="A21" s="68"/>
      <c r="B21" t="s" s="84">
        <v>30</v>
      </c>
      <c r="C21" s="96">
        <f>C19*0.1</f>
        <v>0</v>
      </c>
      <c r="D21" s="86"/>
      <c r="E21" s="96">
        <f>E19*0.1</f>
        <v>0</v>
      </c>
      <c r="F21" s="96"/>
      <c r="G21" s="94"/>
      <c r="H21" s="97">
        <f>H19*0.1</f>
        <v>0</v>
      </c>
      <c r="I21" s="98"/>
      <c r="J21" s="95"/>
      <c r="K21" s="99">
        <f>K19*0.1</f>
        <v>0</v>
      </c>
      <c r="L21" s="95"/>
      <c r="M21" s="100">
        <f>SUM(C21:K21)</f>
        <v>0</v>
      </c>
      <c r="N21" s="86"/>
      <c r="O21" s="92"/>
      <c r="P21" s="13"/>
    </row>
    <row r="22" ht="15" customHeight="1">
      <c r="A22" s="68"/>
      <c r="B22" t="s" s="84">
        <v>31</v>
      </c>
      <c r="C22" s="102">
        <f>SUM(C19:C21)</f>
        <v>0</v>
      </c>
      <c r="D22" s="86"/>
      <c r="E22" s="102">
        <f>SUM(E19:F21)</f>
        <v>0</v>
      </c>
      <c r="F22" s="102"/>
      <c r="G22" s="94"/>
      <c r="H22" s="105">
        <f>SUM(H19:I21)</f>
        <v>0</v>
      </c>
      <c r="I22" s="106"/>
      <c r="J22" s="95"/>
      <c r="K22" s="111">
        <f>SUM(K19:K21)</f>
        <v>0</v>
      </c>
      <c r="L22" s="95"/>
      <c r="M22" s="108">
        <f>SUM(C22:K22)</f>
        <v>0</v>
      </c>
      <c r="N22" s="86"/>
      <c r="O22" s="92"/>
      <c r="P22" s="13"/>
    </row>
    <row r="23" ht="13.65" customHeight="1">
      <c r="A23" s="68"/>
      <c r="B23" s="109"/>
      <c r="C23" s="85"/>
      <c r="D23" s="86"/>
      <c r="E23" s="85"/>
      <c r="F23" s="85"/>
      <c r="G23" s="86"/>
      <c r="H23" s="88"/>
      <c r="I23" s="89"/>
      <c r="J23" s="86"/>
      <c r="K23" s="90"/>
      <c r="L23" s="86"/>
      <c r="M23" s="91"/>
      <c r="N23" s="86"/>
      <c r="O23" s="92"/>
      <c r="P23" s="13"/>
    </row>
    <row r="24" ht="15" customHeight="1">
      <c r="A24" s="68"/>
      <c r="B24" t="s" s="84">
        <v>32</v>
      </c>
      <c r="C24" s="96">
        <f>C22*0.1</f>
        <v>0</v>
      </c>
      <c r="D24" s="86"/>
      <c r="E24" s="96">
        <f>E22*0.1</f>
        <v>0</v>
      </c>
      <c r="F24" s="96"/>
      <c r="G24" s="86"/>
      <c r="H24" s="97">
        <f>H22*0.1</f>
        <v>0</v>
      </c>
      <c r="I24" s="98"/>
      <c r="J24" s="86"/>
      <c r="K24" s="99">
        <f>K22*0.1</f>
        <v>0</v>
      </c>
      <c r="L24" s="86"/>
      <c r="M24" s="100">
        <f>SUM(C24:K24)</f>
        <v>0</v>
      </c>
      <c r="N24" s="86"/>
      <c r="O24" s="92"/>
      <c r="P24" s="13"/>
    </row>
    <row r="25" ht="15" customHeight="1">
      <c r="A25" s="68"/>
      <c r="B25" t="s" s="84">
        <v>31</v>
      </c>
      <c r="C25" s="102">
        <f>SUM(C22:C24)</f>
        <v>0</v>
      </c>
      <c r="D25" s="86"/>
      <c r="E25" s="102">
        <f>SUM(E22:F24)</f>
        <v>0</v>
      </c>
      <c r="F25" s="102"/>
      <c r="G25" s="86"/>
      <c r="H25" s="105">
        <f>SUM(H22:I24)</f>
        <v>0</v>
      </c>
      <c r="I25" s="106"/>
      <c r="J25" s="86"/>
      <c r="K25" s="111">
        <f>SUM(K22:K24)</f>
        <v>0</v>
      </c>
      <c r="L25" s="86"/>
      <c r="M25" s="108">
        <f>SUM(C25:K25)</f>
        <v>0</v>
      </c>
      <c r="N25" s="86"/>
      <c r="O25" s="92"/>
      <c r="P25" s="13"/>
    </row>
    <row r="26" ht="13.65" customHeight="1">
      <c r="A26" s="93"/>
      <c r="B26" s="109"/>
      <c r="C26" s="85"/>
      <c r="D26" s="86"/>
      <c r="E26" s="85"/>
      <c r="F26" s="85"/>
      <c r="G26" s="86"/>
      <c r="H26" s="88"/>
      <c r="I26" s="89"/>
      <c r="J26" s="86"/>
      <c r="K26" s="90"/>
      <c r="L26" s="86"/>
      <c r="M26" s="91"/>
      <c r="N26" s="86"/>
      <c r="O26" s="92"/>
      <c r="P26" s="13"/>
    </row>
    <row r="27" ht="15" customHeight="1">
      <c r="A27" s="93"/>
      <c r="B27" t="s" s="84">
        <v>33</v>
      </c>
      <c r="C27" s="96">
        <f>C25*0.15</f>
        <v>0</v>
      </c>
      <c r="D27" s="86"/>
      <c r="E27" s="96">
        <f>E25*0.15</f>
        <v>0</v>
      </c>
      <c r="F27" s="96"/>
      <c r="G27" s="86"/>
      <c r="H27" s="97">
        <f>H25*0.15</f>
        <v>0</v>
      </c>
      <c r="I27" s="98"/>
      <c r="J27" s="86"/>
      <c r="K27" s="99">
        <f>K25*0.15</f>
        <v>0</v>
      </c>
      <c r="L27" s="86"/>
      <c r="M27" s="100">
        <f>SUM(C27:K27)</f>
        <v>0</v>
      </c>
      <c r="N27" s="86"/>
      <c r="O27" s="92"/>
      <c r="P27" s="13"/>
    </row>
    <row r="28" ht="15.75" customHeight="1">
      <c r="A28" s="68"/>
      <c r="B28" t="s" s="84">
        <v>34</v>
      </c>
      <c r="C28" s="102">
        <f>SUM(C25:C27)</f>
        <v>0</v>
      </c>
      <c r="D28" s="86"/>
      <c r="E28" s="102">
        <f>SUM(E25:F27)</f>
        <v>0</v>
      </c>
      <c r="F28" s="102"/>
      <c r="G28" s="86"/>
      <c r="H28" s="105">
        <f>SUM(H25:I27)</f>
        <v>0</v>
      </c>
      <c r="I28" s="106"/>
      <c r="J28" s="86"/>
      <c r="K28" s="111">
        <f>SUM(K25:K27)</f>
        <v>0</v>
      </c>
      <c r="L28" s="86"/>
      <c r="M28" s="108">
        <f>SUM(C28:K28)</f>
        <v>0</v>
      </c>
      <c r="N28" s="112"/>
      <c r="O28" s="92"/>
      <c r="P28" s="13"/>
    </row>
    <row r="29" ht="15.75" customHeight="1">
      <c r="A29" s="68"/>
      <c r="B29" s="109"/>
      <c r="C29" s="85"/>
      <c r="D29" s="86"/>
      <c r="E29" s="85"/>
      <c r="F29" s="85"/>
      <c r="G29" s="86"/>
      <c r="H29" s="88"/>
      <c r="I29" s="89"/>
      <c r="J29" s="86"/>
      <c r="K29" s="90"/>
      <c r="L29" s="86"/>
      <c r="M29" s="91"/>
      <c r="N29" s="112"/>
      <c r="O29" s="92"/>
      <c r="P29" s="13"/>
    </row>
    <row r="30" ht="15.75" customHeight="1">
      <c r="A30" s="113"/>
      <c r="B30" t="s" s="84">
        <v>35</v>
      </c>
      <c r="C30" s="96">
        <f>C28*0.02</f>
        <v>0</v>
      </c>
      <c r="D30" s="86"/>
      <c r="E30" s="96">
        <f>E28*0.02</f>
        <v>0</v>
      </c>
      <c r="F30" s="96"/>
      <c r="G30" s="86"/>
      <c r="H30" s="97">
        <f>H28*0.02</f>
        <v>0</v>
      </c>
      <c r="I30" s="98"/>
      <c r="J30" s="86"/>
      <c r="K30" s="99">
        <f>K28*0.02</f>
        <v>0</v>
      </c>
      <c r="L30" s="86"/>
      <c r="M30" s="100">
        <f>SUM(C30:K30)</f>
        <v>0</v>
      </c>
      <c r="N30" s="112"/>
      <c r="O30" s="92"/>
      <c r="P30" s="13"/>
    </row>
    <row r="31" ht="15.75" customHeight="1">
      <c r="A31" s="113"/>
      <c r="B31" t="s" s="84">
        <v>34</v>
      </c>
      <c r="C31" s="102">
        <f>SUM(C28:C30)</f>
        <v>0</v>
      </c>
      <c r="D31" s="86"/>
      <c r="E31" s="102">
        <f>SUM(E28:F30)</f>
        <v>0</v>
      </c>
      <c r="F31" s="102"/>
      <c r="G31" s="86"/>
      <c r="H31" s="105">
        <f>SUM(H28:I30)</f>
        <v>0</v>
      </c>
      <c r="I31" s="106"/>
      <c r="J31" s="86"/>
      <c r="K31" s="111">
        <f>SUM(K28:K30)</f>
        <v>0</v>
      </c>
      <c r="L31" s="86"/>
      <c r="M31" s="108">
        <f>SUM(C31:K31)</f>
        <v>0</v>
      </c>
      <c r="N31" s="112"/>
      <c r="O31" s="92"/>
      <c r="P31" s="13"/>
    </row>
    <row r="32" ht="15.75" customHeight="1">
      <c r="A32" s="113"/>
      <c r="B32" s="114"/>
      <c r="C32" s="85"/>
      <c r="D32" s="86"/>
      <c r="E32" s="85"/>
      <c r="F32" s="85"/>
      <c r="G32" s="86"/>
      <c r="H32" s="88"/>
      <c r="I32" s="89"/>
      <c r="J32" s="86"/>
      <c r="K32" s="90"/>
      <c r="L32" s="86"/>
      <c r="M32" s="91"/>
      <c r="N32" s="112"/>
      <c r="O32" s="92"/>
      <c r="P32" s="13"/>
    </row>
    <row r="33" ht="15.75" customHeight="1">
      <c r="A33" s="113"/>
      <c r="B33" t="s" s="84">
        <v>36</v>
      </c>
      <c r="C33" s="96">
        <f>C31*0.03</f>
        <v>0</v>
      </c>
      <c r="D33" s="86"/>
      <c r="E33" s="96">
        <f>E31*0.03</f>
        <v>0</v>
      </c>
      <c r="F33" s="96"/>
      <c r="G33" s="86"/>
      <c r="H33" s="97">
        <f>H31*0.03</f>
        <v>0</v>
      </c>
      <c r="I33" s="98"/>
      <c r="J33" s="86"/>
      <c r="K33" s="99">
        <f>K31*0.03</f>
        <v>0</v>
      </c>
      <c r="L33" s="86"/>
      <c r="M33" s="100">
        <f>SUM(C33:K33)</f>
        <v>0</v>
      </c>
      <c r="N33" s="112"/>
      <c r="O33" s="92"/>
      <c r="P33" s="13"/>
    </row>
    <row r="34" ht="15.75" customHeight="1">
      <c r="A34" s="115"/>
      <c r="B34" t="s" s="116">
        <v>37</v>
      </c>
      <c r="C34" s="117">
        <f>SUM(C31:C33)</f>
        <v>0</v>
      </c>
      <c r="D34" s="86"/>
      <c r="E34" s="118">
        <f>SUM(E31:F33)</f>
        <v>0</v>
      </c>
      <c r="F34" s="118"/>
      <c r="G34" s="86"/>
      <c r="H34" s="119">
        <f>SUM(H31:I33)</f>
        <v>0</v>
      </c>
      <c r="I34" s="119"/>
      <c r="J34" s="86"/>
      <c r="K34" s="118">
        <f>SUM(K31:K33)</f>
        <v>0</v>
      </c>
      <c r="L34" s="86"/>
      <c r="M34" s="120">
        <f>SUM(C34:K34)</f>
        <v>0</v>
      </c>
      <c r="N34" s="86"/>
      <c r="O34" s="92"/>
      <c r="P34" s="13"/>
    </row>
    <row r="35" ht="15.75" customHeight="1">
      <c r="A35" s="121"/>
      <c r="B35" t="s" s="122">
        <v>38</v>
      </c>
      <c r="C35" s="123"/>
      <c r="D35" s="86"/>
      <c r="E35" s="124"/>
      <c r="F35" s="125"/>
      <c r="G35" s="86"/>
      <c r="H35" s="126"/>
      <c r="I35" s="126"/>
      <c r="J35" s="86"/>
      <c r="K35" s="85"/>
      <c r="L35" s="86"/>
      <c r="M35" s="91"/>
      <c r="N35" s="86"/>
      <c r="O35" s="92"/>
      <c r="P35" s="13"/>
    </row>
    <row r="36" ht="15" customHeight="1">
      <c r="A36" s="121"/>
      <c r="B36" t="s" s="122">
        <v>39</v>
      </c>
      <c r="C36" s="127">
        <v>0</v>
      </c>
      <c r="D36" s="86"/>
      <c r="E36" s="128">
        <v>0</v>
      </c>
      <c r="F36" s="129"/>
      <c r="G36" s="86"/>
      <c r="H36" s="130">
        <v>0</v>
      </c>
      <c r="I36" s="131"/>
      <c r="J36" s="86"/>
      <c r="K36" s="128">
        <v>0</v>
      </c>
      <c r="L36" s="86"/>
      <c r="M36" s="132">
        <f>SUM(C36:K36)</f>
        <v>0</v>
      </c>
      <c r="N36" s="86"/>
      <c r="O36" s="92"/>
      <c r="P36" s="13"/>
    </row>
    <row r="37" ht="15.75" customHeight="1">
      <c r="A37" s="121"/>
      <c r="B37" s="133"/>
      <c r="C37" s="134"/>
      <c r="D37" s="86"/>
      <c r="E37" s="135"/>
      <c r="F37" s="135"/>
      <c r="G37" s="86"/>
      <c r="H37" s="136"/>
      <c r="I37" s="136"/>
      <c r="J37" s="86"/>
      <c r="K37" s="135"/>
      <c r="L37" s="86"/>
      <c r="M37" s="100"/>
      <c r="N37" s="86"/>
      <c r="O37" s="92"/>
      <c r="P37" s="13"/>
    </row>
    <row r="38" ht="15.75" customHeight="1">
      <c r="A38" s="121"/>
      <c r="B38" t="s" s="137">
        <v>40</v>
      </c>
      <c r="C38" s="117">
        <f>SUM(C34:C37)</f>
        <v>0</v>
      </c>
      <c r="D38" s="86"/>
      <c r="E38" s="118">
        <f>SUM(E34:F37)</f>
        <v>0</v>
      </c>
      <c r="F38" s="138"/>
      <c r="G38" s="86"/>
      <c r="H38" s="119">
        <f>SUM(H34:I37)</f>
        <v>0</v>
      </c>
      <c r="I38" s="139"/>
      <c r="J38" s="86"/>
      <c r="K38" s="118">
        <f>SUM(K34:K37)</f>
        <v>0</v>
      </c>
      <c r="L38" s="86"/>
      <c r="M38" s="120">
        <f>SUM(C38:K38)</f>
        <v>0</v>
      </c>
      <c r="N38" s="86"/>
      <c r="O38" s="92"/>
      <c r="P38" s="13"/>
    </row>
    <row r="39" ht="13.5" customHeight="1">
      <c r="A39" s="140"/>
      <c r="B39" s="141"/>
      <c r="C39" s="142"/>
      <c r="D39" s="143"/>
      <c r="E39" s="144"/>
      <c r="F39" s="145"/>
      <c r="G39" s="144"/>
      <c r="H39" s="143"/>
      <c r="I39" s="142"/>
      <c r="J39" s="143"/>
      <c r="K39" s="144"/>
      <c r="L39" s="144"/>
      <c r="M39" s="142"/>
      <c r="N39" s="143"/>
      <c r="O39" s="44"/>
      <c r="P39" s="13"/>
    </row>
    <row r="40" ht="14.15" customHeight="1">
      <c r="A40" s="57"/>
      <c r="B40" s="57"/>
      <c r="C40" s="146"/>
      <c r="D40" s="146"/>
      <c r="E40" s="146"/>
      <c r="F40" s="147"/>
      <c r="G40" s="147"/>
      <c r="H40" s="148"/>
      <c r="I40" s="148"/>
      <c r="J40" s="148"/>
      <c r="K40" s="147"/>
      <c r="L40" s="147"/>
      <c r="M40" s="57"/>
      <c r="N40" s="57"/>
      <c r="O40" s="57"/>
      <c r="P40" s="149"/>
    </row>
  </sheetData>
  <mergeCells count="51">
    <mergeCell ref="E20:F20"/>
    <mergeCell ref="E17:F17"/>
    <mergeCell ref="E16:F16"/>
    <mergeCell ref="E21:F21"/>
    <mergeCell ref="E14:F14"/>
    <mergeCell ref="E6:F6"/>
    <mergeCell ref="E18:F18"/>
    <mergeCell ref="E24:F24"/>
    <mergeCell ref="E19:F19"/>
    <mergeCell ref="E23:F23"/>
    <mergeCell ref="E22:F22"/>
    <mergeCell ref="E25:F25"/>
    <mergeCell ref="H21:I21"/>
    <mergeCell ref="E33:F33"/>
    <mergeCell ref="H20:I20"/>
    <mergeCell ref="E32:F32"/>
    <mergeCell ref="H19:I19"/>
    <mergeCell ref="E31:F31"/>
    <mergeCell ref="H27:I27"/>
    <mergeCell ref="E27:F27"/>
    <mergeCell ref="H32:I32"/>
    <mergeCell ref="H31:I31"/>
    <mergeCell ref="B7:N10"/>
    <mergeCell ref="H30:I30"/>
    <mergeCell ref="H18:I18"/>
    <mergeCell ref="E30:F30"/>
    <mergeCell ref="H17:I17"/>
    <mergeCell ref="E29:F29"/>
    <mergeCell ref="H28:I28"/>
    <mergeCell ref="H16:I16"/>
    <mergeCell ref="E28:F28"/>
    <mergeCell ref="H25:I25"/>
    <mergeCell ref="E37:F37"/>
    <mergeCell ref="H22:I22"/>
    <mergeCell ref="E34:F34"/>
    <mergeCell ref="H36:I36"/>
    <mergeCell ref="H24:I24"/>
    <mergeCell ref="E36:F36"/>
    <mergeCell ref="H35:I35"/>
    <mergeCell ref="H23:I23"/>
    <mergeCell ref="E35:F35"/>
    <mergeCell ref="B11:N11"/>
    <mergeCell ref="H34:I34"/>
    <mergeCell ref="H14:I14"/>
    <mergeCell ref="E26:F26"/>
    <mergeCell ref="H37:I37"/>
    <mergeCell ref="H26:I26"/>
    <mergeCell ref="E38:F38"/>
    <mergeCell ref="H33:I33"/>
    <mergeCell ref="H38:I38"/>
    <mergeCell ref="H29:I29"/>
  </mergeCells>
  <conditionalFormatting sqref="F1:G2 K1:L3 O2 D3:I3 E4:I4 L4 F5:G5 K5:L6 G6 F12:G12 K12:L12 F40:G40 K40:L40">
    <cfRule type="cellIs" dxfId="0" priority="1" operator="lessThan" stopIfTrue="1">
      <formula>0</formula>
    </cfRule>
  </conditionalFormatting>
  <pageMargins left="0.75" right="0.75" top="1" bottom="1" header="0.5" footer="0.5"/>
  <pageSetup firstPageNumber="1" fitToHeight="1" fitToWidth="1" scale="67" useFirstPageNumber="0" orientation="landscape" pageOrder="downThenOver"/>
  <headerFooter>
    <oddFooter>&amp;L&amp;"Arial,Regular"&amp;10&amp;K000000Form DM-17-002&amp;C&amp;"Arial,Regular"&amp;10&amp;K000000Page &amp;P&amp;R&amp;"Arial,Regular"&amp;10&amp;K00000010/19/18</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